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G4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<sst xmlns="http://schemas.openxmlformats.org/spreadsheetml/2006/main" count="72" uniqueCount="31">
  <si>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</si>
  <si>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</si>
  <si>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</si>
  <si>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</si>
  <si>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</si>
  <si>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</si>
  <si>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</si>
  <si>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</si>
  <si>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</si>
  <si>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</si>
  <si>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</si>
  <si>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</si>
  <si>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</si>
  <si>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</si>
  <si>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</si>
  <si>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</si>
  <si>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</si>
  <si>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</si>
  <si>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</si>
  <si>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</si>
  <si>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</si>
  <si>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</si>
  <si>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</si>
  <si>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</si>
  <si>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</si>
  <si>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Eetu Knutars</t>
  </si>
  <si>
    <t>6.</t>
  </si>
  <si>
    <t>IPV  2</t>
  </si>
  <si>
    <t>7.6.2001   Lappeenranta</t>
  </si>
  <si>
    <t>SiiPe = Siilinjärven Pesis  (1987),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</si>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</sst>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8">
        <v>0.42849999999999999</v>
      </c>
      <c r="AG4" s="69">
        <f>PRODUCT(AE4/AF4)</f>
        <v>7.001166861143524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11</v>
      </c>
      <c r="AB5" s="12">
        <v>0</v>
      </c>
      <c r="AC5" s="12">
        <v>0</v>
      </c>
      <c r="AD5" s="12">
        <v>3</v>
      </c>
      <c r="AE5" s="12">
        <v>16</v>
      </c>
      <c r="AF5" s="68">
        <v>0.35549999999999998</v>
      </c>
      <c r="AG5" s="1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14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3</v>
      </c>
      <c r="AE6" s="36">
        <f t="shared" si="0"/>
        <v>19</v>
      </c>
      <c r="AF6" s="37">
        <f>PRODUCT(AE6/AG6)</f>
        <v>0.36537641647032426</v>
      </c>
      <c r="AG6" s="21">
        <f t="shared" si="0"/>
        <v>52.001166861143524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19</v>
      </c>
      <c r="J11" s="60">
        <f>PRODUCT(I11/K11)</f>
        <v>0.36537641647032426</v>
      </c>
      <c r="K11" s="10">
        <f>PRODUCT(AG6+AS6)</f>
        <v>52.001166861143524</v>
      </c>
      <c r="L11" s="53">
        <f>PRODUCT((F11+G11)/E11)</f>
        <v>0</v>
      </c>
      <c r="M11" s="53">
        <f>PRODUCT(H11/E11)</f>
        <v>0.21428571428571427</v>
      </c>
      <c r="N11" s="53">
        <f>PRODUCT((F11+G11+H11)/E11)</f>
        <v>0.21428571428571427</v>
      </c>
      <c r="O11" s="53">
        <f>PRODUCT(I11/E11)</f>
        <v>1.3571428571428572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1">SUM(F9:F11)</f>
        <v>0</v>
      </c>
      <c r="G12" s="47">
        <f t="shared" si="1"/>
        <v>0</v>
      </c>
      <c r="H12" s="47">
        <f t="shared" si="1"/>
        <v>3</v>
      </c>
      <c r="I12" s="47">
        <f t="shared" si="1"/>
        <v>19</v>
      </c>
      <c r="J12" s="60">
        <f>PRODUCT(I12/K12)</f>
        <v>0.36537641647032426</v>
      </c>
      <c r="K12" s="16">
        <f>SUM(K9:K11)</f>
        <v>52.001166861143524</v>
      </c>
      <c r="L12" s="53">
        <f>PRODUCT((F12+G12)/E12)</f>
        <v>0</v>
      </c>
      <c r="M12" s="53">
        <f>PRODUCT(H12/E12)</f>
        <v>0.21428571428571427</v>
      </c>
      <c r="N12" s="53">
        <f>PRODUCT((F12+G12+H12)/E12)</f>
        <v>0.21428571428571427</v>
      </c>
      <c r="O12" s="53">
        <f>PRODUCT(I12/E12)</f>
        <v>1.3571428571428572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2019-08-23T11:29:00Z</dcterms:modified>
</cp:coreProperties>
</file>